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2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<sst xmlns="http://schemas.openxmlformats.org/spreadsheetml/2006/main" count="205" uniqueCount="94">
  <si>
    <t>Форма размещения сведений 
на официальном сайте :www.mur-admin.ru</t>
  </si>
  <si>
    <t>"УТВЕРЖДАЮ"
Глава администрации
МО "Муринское сельское поселение"
_______________В.Ф.Гаркавый</t>
  </si>
  <si>
    <t>Сведения о расходах по каждой сделке
по приобретению земельного участка, другого объекта
недвижимости, транспортного средства, ценных бумаг, акций (долей участия, паев в уставных (складочных) капиталах
организаций) и об источниках получения средств, за счет которых совершена указанная сделка,
представленные сотрудниками администрации муниципального образования "Муринское сельское поселение", замещающими муниципальные должности
за отчетный финансовый год с 1.01.2013г. по 31.12.2013г.</t>
  </si>
  <si>
    <t>Фамилия,
 имя, 
отчество</t>
  </si>
  <si>
    <t>Должность</t>
  </si>
  <si>
    <t>Вид дохода</t>
  </si>
  <si>
    <t>Перечень объектов недвижимого имущества, 
принадлежащих на праве собственности или находящихся в пользовании</t>
  </si>
  <si>
    <t>Перечень транспортных средств, принадлежащих на праве собственности
(вид, марка)</t>
  </si>
  <si>
    <t>Объект недвижимости</t>
  </si>
  <si>
    <t>Транспортное средство</t>
  </si>
  <si>
    <t>Ценные бумаги, акции(доли участия, паи в уставном
(складочном) капитале организаций</t>
  </si>
  <si>
    <t>Источники получения средств, за счет которых осуществлялась указанная сделка</t>
  </si>
  <si>
    <t>Вид 
объекта недвижимости</t>
  </si>
  <si>
    <t>Общая площадь
(кв.м.)</t>
  </si>
  <si>
    <t>Вид 
пользования</t>
  </si>
  <si>
    <t>Гаркавый 
Валерий Федорович</t>
  </si>
  <si>
    <t>Глава муниципального 
образования, глава администрации "Муринское сельское поселение"</t>
  </si>
  <si>
    <t>Доход по основному 
месту работы</t>
  </si>
  <si>
    <t>земельный участок</t>
  </si>
  <si>
    <t>собственность</t>
  </si>
  <si>
    <t>---</t>
  </si>
  <si>
    <t>жилой дом</t>
  </si>
  <si>
    <t>квартира</t>
  </si>
  <si>
    <t>гараж</t>
  </si>
  <si>
    <t>Пенсия</t>
  </si>
  <si>
    <t>Выплаты денежных средств по возмещению расходов, связанных с осуществлением депутатской деятельности</t>
  </si>
  <si>
    <t>Лёвина Галина Витальевна</t>
  </si>
  <si>
    <t>заместитель главы администрации по общим и организационным вопросам</t>
  </si>
  <si>
    <t>Супруг</t>
  </si>
  <si>
    <t>Конев Иван Николаевич</t>
  </si>
  <si>
    <t>заметитель главы администрации по ЖКХ и благоустройству</t>
  </si>
  <si>
    <t>приобретений нет</t>
  </si>
  <si>
    <t>доход по основному виду деятельности</t>
  </si>
  <si>
    <t>дача</t>
  </si>
  <si>
    <t>супруга</t>
  </si>
  <si>
    <t>дочь</t>
  </si>
  <si>
    <t>Лоткова Ирина Олеговна</t>
  </si>
  <si>
    <t>начальник отдела архитектуры и землеустройства</t>
  </si>
  <si>
    <t>сын</t>
  </si>
  <si>
    <t>Колесова Елена Николаевна</t>
  </si>
  <si>
    <t>главный специалист землеустроитель</t>
  </si>
  <si>
    <t>доход за 3 года</t>
  </si>
  <si>
    <t>алименты</t>
  </si>
  <si>
    <t>несовершеннолетняя доходов не имеет</t>
  </si>
  <si>
    <t>супруг</t>
  </si>
  <si>
    <t>аренда</t>
  </si>
  <si>
    <t>Чемарина Валентина Ивановна</t>
  </si>
  <si>
    <t>начальник финансово- экономического отдела</t>
  </si>
  <si>
    <t>баня</t>
  </si>
  <si>
    <t>сарай</t>
  </si>
  <si>
    <t>навес</t>
  </si>
  <si>
    <t>Паршиков Олег Анатольевич</t>
  </si>
  <si>
    <t>несовершеннолетний собственного дохода и имущества не имеет</t>
  </si>
  <si>
    <t>безвозмездное пользование</t>
  </si>
  <si>
    <t>пользование</t>
  </si>
  <si>
    <t>садовый участок</t>
  </si>
  <si>
    <t>доход за 2013 год</t>
  </si>
  <si>
    <t>Сведения о доходах, об имуществе и обязательствах имущественного характера, 
представленные сотрудниками администрации 
муниципального образования "Муринское сельское поселение", замещающими муниципальные должности
за отчетный финансовый год с 01.01.2013г. по 31.12.2013г.</t>
  </si>
  <si>
    <t>автомобиль                     CHERY M 11</t>
  </si>
  <si>
    <t>1 192 235,24   (с учетом пенсии)</t>
  </si>
  <si>
    <t>282 246,27           (с учетом пенсии)</t>
  </si>
  <si>
    <t>-</t>
  </si>
  <si>
    <t>Минасиди Надежда Викторовна</t>
  </si>
  <si>
    <t>главный специалист юрист</t>
  </si>
  <si>
    <t>Общая сумма декларированного годового дохода за 2013 г. (руб.)</t>
  </si>
  <si>
    <t>автомобиль Volkswagen Tiguan</t>
  </si>
  <si>
    <t>доход по основному виду деятельности за 3 года</t>
  </si>
  <si>
    <t>автомобиль Nissan QASHQAI</t>
  </si>
  <si>
    <t>автомобиль OPEL Астра</t>
  </si>
  <si>
    <t>автомобиль              CHERY M 11</t>
  </si>
  <si>
    <t>автомобиль               OPEL Астра</t>
  </si>
  <si>
    <t>автомобиль           Mazda CX-5</t>
  </si>
  <si>
    <t>автомобиль               Nissan QASHQAI+2</t>
  </si>
  <si>
    <t>ведущий специалист по связям с общественностью</t>
  </si>
  <si>
    <t>Красноцветов Кирилл Сергеевич</t>
  </si>
  <si>
    <t>автомобиль Lada 2112</t>
  </si>
  <si>
    <t xml:space="preserve"> автомобиль                   Ford Focus</t>
  </si>
  <si>
    <t>Кожарская -Селемнева Маргарита Евгеньевна</t>
  </si>
  <si>
    <t>ведущий специалист по УМИ,инвестициям и аренде</t>
  </si>
  <si>
    <t>комната 12/173 доля в праве</t>
  </si>
  <si>
    <t>ведущий специалист-бухгалтер</t>
  </si>
  <si>
    <t>квартира 1\4 доля в праве</t>
  </si>
  <si>
    <t>автомобиль                 OPEL MOKKA</t>
  </si>
  <si>
    <t>автомобиль                          ВАЗ 2106</t>
  </si>
  <si>
    <t>856 764,06          (с учетом продажи имущества)</t>
  </si>
  <si>
    <t>автомобиль   Volkswagen LT 35</t>
  </si>
  <si>
    <t>Шендрик                Елена Михайловна</t>
  </si>
  <si>
    <t>ведущий специалист по делопроизводству и архиву</t>
  </si>
  <si>
    <t>1/3 доли</t>
  </si>
  <si>
    <t>квартира  1/3 доли</t>
  </si>
  <si>
    <t>автомобиль            Nissan  PANTFIEDER</t>
  </si>
  <si>
    <t>приобретений нет-</t>
  </si>
  <si>
    <t>Калина                   Ульяна Владимировна</t>
  </si>
  <si>
    <t>студент; доходов не имеет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</si>
</sst>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6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top"/>
    </xf>
    <xf numFmtId="4" fontId="2" fillId="0" borderId="52" xfId="0" applyNumberFormat="1" applyFont="1" applyBorder="1" applyAlignment="1">
      <alignment horizontal="center" vertical="top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" fillId="0" borderId="53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2" fillId="0" borderId="55" xfId="0" applyFont="1" applyBorder="1" applyAlignment="1">
      <alignment horizontal="center" vertical="top" wrapText="1"/>
    </xf>
    <xf numFmtId="0" fontId="0" fillId="0" borderId="66" xfId="0" applyBorder="1" applyAlignment="1">
      <alignment/>
    </xf>
    <xf numFmtId="0" fontId="2" fillId="0" borderId="3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40" xfId="0" applyNumberFormat="1" applyFont="1" applyBorder="1" applyAlignment="1">
      <alignment horizontal="center" vertical="top" wrapText="1"/>
    </xf>
    <xf numFmtId="0" fontId="2" fillId="0" borderId="70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0" fillId="0" borderId="17" xfId="0" applyNumberForma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center" vertical="top"/>
    </xf>
    <xf numFmtId="0" fontId="2" fillId="0" borderId="86" xfId="0" applyFont="1" applyBorder="1" applyAlignment="1">
      <alignment horizontal="center" vertical="top"/>
    </xf>
    <xf numFmtId="0" fontId="2" fillId="0" borderId="87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center" vertical="top"/>
    </xf>
    <xf numFmtId="164" fontId="2" fillId="0" borderId="88" xfId="0" applyNumberFormat="1" applyFont="1" applyBorder="1" applyAlignment="1">
      <alignment horizontal="center" vertical="top"/>
    </xf>
    <xf numFmtId="0" fontId="2" fillId="0" borderId="8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90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93" xfId="0" applyFont="1" applyBorder="1" applyAlignment="1">
      <alignment horizontal="center" wrapText="1"/>
    </xf>
    <xf numFmtId="0" fontId="5" fillId="0" borderId="94" xfId="0" applyFont="1" applyBorder="1" applyAlignment="1">
      <alignment horizontal="center" wrapText="1"/>
    </xf>
    <xf numFmtId="0" fontId="2" fillId="0" borderId="95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center" vertical="top"/>
    </xf>
    <xf numFmtId="0" fontId="2" fillId="0" borderId="99" xfId="0" applyFont="1" applyBorder="1" applyAlignment="1">
      <alignment horizontal="center" vertical="top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0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92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 wrapText="1"/>
    </xf>
    <xf numFmtId="0" fontId="2" fillId="0" borderId="70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106" xfId="0" applyFont="1" applyBorder="1" applyAlignment="1">
      <alignment horizontal="left" vertical="top" wrapText="1"/>
    </xf>
    <xf numFmtId="0" fontId="2" fillId="0" borderId="10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108" xfId="0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0" fontId="2" fillId="0" borderId="10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9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69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4" xfId="0" applyFont="1" applyBorder="1" applyAlignment="1">
      <alignment horizontal="left" vertical="top"/>
    </xf>
    <xf numFmtId="0" fontId="2" fillId="0" borderId="115" xfId="0" applyFont="1" applyBorder="1" applyAlignment="1">
      <alignment horizontal="left" vertical="top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16" xfId="0" applyFont="1" applyBorder="1" applyAlignment="1">
      <alignment horizontal="left" vertical="top"/>
    </xf>
    <xf numFmtId="0" fontId="2" fillId="0" borderId="117" xfId="0" applyFont="1" applyBorder="1" applyAlignment="1">
      <alignment horizontal="left" vertical="top"/>
    </xf>
    <xf numFmtId="0" fontId="2" fillId="0" borderId="118" xfId="0" applyFont="1" applyBorder="1" applyAlignment="1">
      <alignment horizontal="left" vertical="top"/>
    </xf>
    <xf numFmtId="0" fontId="2" fillId="0" borderId="37" xfId="0" applyFont="1" applyBorder="1" applyAlignment="1">
      <alignment horizontal="right" vertical="top"/>
    </xf>
    <xf numFmtId="0" fontId="2" fillId="0" borderId="119" xfId="0" applyFont="1" applyBorder="1" applyAlignment="1">
      <alignment horizontal="right" vertical="top"/>
    </xf>
    <xf numFmtId="0" fontId="2" fillId="0" borderId="3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2" fillId="0" borderId="39" xfId="0" applyFont="1" applyBorder="1" applyAlignment="1">
      <alignment horizontal="left" vertical="top"/>
    </xf>
    <xf numFmtId="0" fontId="2" fillId="0" borderId="123" xfId="0" applyFont="1" applyBorder="1" applyAlignment="1">
      <alignment horizontal="left" vertical="top"/>
    </xf>
    <xf numFmtId="4" fontId="2" fillId="0" borderId="21" xfId="0" applyNumberFormat="1" applyFont="1" applyBorder="1" applyAlignment="1">
      <alignment horizontal="left" vertical="top"/>
    </xf>
    <xf numFmtId="4" fontId="2" fillId="0" borderId="63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21" xfId="0" applyFont="1" applyBorder="1" applyAlignment="1">
      <alignment horizontal="right" vertical="top"/>
    </xf>
    <xf numFmtId="0" fontId="2" fillId="0" borderId="63" xfId="0" applyFont="1" applyBorder="1" applyAlignment="1">
      <alignment horizontal="right" vertical="top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91" xfId="0" applyFont="1" applyBorder="1" applyAlignment="1">
      <alignment horizontal="center" vertical="top" wrapText="1"/>
    </xf>
    <xf numFmtId="0" fontId="2" fillId="0" borderId="127" xfId="0" applyFont="1" applyBorder="1" applyAlignment="1">
      <alignment horizontal="center" vertical="top" wrapText="1"/>
    </xf>
    <xf numFmtId="0" fontId="2" fillId="0" borderId="128" xfId="0" applyFont="1" applyBorder="1" applyAlignment="1">
      <alignment horizontal="center" vertical="top" wrapText="1"/>
    </xf>
    <xf numFmtId="0" fontId="2" fillId="0" borderId="129" xfId="0" applyFont="1" applyBorder="1" applyAlignment="1">
      <alignment horizontal="center"/>
    </xf>
    <xf numFmtId="0" fontId="2" fillId="0" borderId="33" xfId="0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4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3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N75" sqref="N75"/>
    </sheetView>
  </sheetViews>
  <sheetFormatPr defaultColWidth="9.140625" defaultRowHeight="15"/>
  <cols>
    <col min="1" max="1" width="16.421875" style="1" customWidth="1"/>
    <col min="2" max="2" width="20.7109375" style="1" customWidth="1"/>
    <col min="3" max="3" width="18.28125" style="1" hidden="1" customWidth="1"/>
    <col min="4" max="4" width="14.421875" style="1" customWidth="1"/>
    <col min="5" max="5" width="17.140625" style="1" customWidth="1"/>
    <col min="6" max="6" width="10.00390625" style="1" customWidth="1"/>
    <col min="7" max="7" width="15.57421875" style="1" customWidth="1"/>
    <col min="8" max="8" width="20.28125" style="1" customWidth="1"/>
    <col min="9" max="9" width="21.28125" style="1" customWidth="1"/>
    <col min="10" max="10" width="19.140625" style="1" customWidth="1"/>
    <col min="11" max="11" width="18.8515625" style="1" customWidth="1"/>
    <col min="12" max="12" width="19.140625" style="1" customWidth="1"/>
    <col min="13" max="16384" width="9.140625" style="1" customWidth="1"/>
  </cols>
  <sheetData>
    <row r="1" spans="9:12" ht="15">
      <c r="I1" s="208" t="s">
        <v>1</v>
      </c>
      <c r="J1" s="209"/>
      <c r="K1" s="209"/>
      <c r="L1" s="209"/>
    </row>
    <row r="2" spans="1:12" ht="30" customHeight="1">
      <c r="A2" s="196" t="s">
        <v>0</v>
      </c>
      <c r="B2" s="196"/>
      <c r="C2" s="196"/>
      <c r="D2" s="196"/>
      <c r="E2" s="2"/>
      <c r="F2" s="2"/>
      <c r="G2" s="197"/>
      <c r="H2" s="197"/>
      <c r="I2" s="209"/>
      <c r="J2" s="209"/>
      <c r="K2" s="209"/>
      <c r="L2" s="209"/>
    </row>
    <row r="3" spans="9:12" ht="37.5" customHeight="1" thickBot="1">
      <c r="I3" s="210"/>
      <c r="J3" s="210"/>
      <c r="K3" s="210"/>
      <c r="L3" s="210"/>
    </row>
    <row r="4" spans="1:12" ht="72" customHeight="1" thickBot="1">
      <c r="A4" s="198" t="s">
        <v>57</v>
      </c>
      <c r="B4" s="199"/>
      <c r="C4" s="199"/>
      <c r="D4" s="199"/>
      <c r="E4" s="199"/>
      <c r="F4" s="199"/>
      <c r="G4" s="199"/>
      <c r="H4" s="200"/>
      <c r="I4" s="198" t="s">
        <v>2</v>
      </c>
      <c r="J4" s="199"/>
      <c r="K4" s="199"/>
      <c r="L4" s="200"/>
    </row>
    <row r="5" spans="1:12" ht="36" customHeight="1" hidden="1">
      <c r="A5" s="201"/>
      <c r="B5" s="202"/>
      <c r="C5" s="202"/>
      <c r="D5" s="202"/>
      <c r="E5" s="202"/>
      <c r="F5" s="202"/>
      <c r="G5" s="202"/>
      <c r="H5" s="203"/>
      <c r="I5" s="201"/>
      <c r="J5" s="202"/>
      <c r="K5" s="202"/>
      <c r="L5" s="203"/>
    </row>
    <row r="6" spans="1:12" ht="44.25" customHeight="1">
      <c r="A6" s="204" t="s">
        <v>3</v>
      </c>
      <c r="B6" s="206" t="s">
        <v>4</v>
      </c>
      <c r="C6" s="206" t="s">
        <v>5</v>
      </c>
      <c r="D6" s="206" t="s">
        <v>64</v>
      </c>
      <c r="E6" s="211" t="s">
        <v>6</v>
      </c>
      <c r="F6" s="211"/>
      <c r="G6" s="211"/>
      <c r="H6" s="178" t="s">
        <v>7</v>
      </c>
      <c r="I6" s="180" t="s">
        <v>8</v>
      </c>
      <c r="J6" s="182" t="s">
        <v>9</v>
      </c>
      <c r="K6" s="182" t="s">
        <v>10</v>
      </c>
      <c r="L6" s="184" t="s">
        <v>11</v>
      </c>
    </row>
    <row r="7" spans="1:12" ht="60" customHeight="1" thickBot="1">
      <c r="A7" s="205"/>
      <c r="B7" s="207"/>
      <c r="C7" s="207"/>
      <c r="D7" s="207"/>
      <c r="E7" s="75" t="s">
        <v>12</v>
      </c>
      <c r="F7" s="75" t="s">
        <v>13</v>
      </c>
      <c r="G7" s="75" t="s">
        <v>14</v>
      </c>
      <c r="H7" s="179"/>
      <c r="I7" s="181"/>
      <c r="J7" s="183"/>
      <c r="K7" s="183"/>
      <c r="L7" s="185"/>
    </row>
    <row r="8" spans="1:12" ht="35.25" customHeight="1" thickBot="1">
      <c r="A8" s="186" t="s">
        <v>15</v>
      </c>
      <c r="B8" s="188" t="s">
        <v>16</v>
      </c>
      <c r="C8" s="190" t="s">
        <v>17</v>
      </c>
      <c r="D8" s="172">
        <f>905969.83+252000+300000</f>
        <v>1457969.83</v>
      </c>
      <c r="E8" s="59" t="s">
        <v>18</v>
      </c>
      <c r="F8" s="59">
        <v>1000</v>
      </c>
      <c r="G8" s="59" t="s">
        <v>19</v>
      </c>
      <c r="H8" s="191" t="s">
        <v>20</v>
      </c>
      <c r="I8" s="98" t="s">
        <v>31</v>
      </c>
      <c r="J8" s="99"/>
      <c r="K8" s="99"/>
      <c r="L8" s="100"/>
    </row>
    <row r="9" spans="1:12" ht="35.25" customHeight="1" thickBot="1">
      <c r="A9" s="187"/>
      <c r="B9" s="189"/>
      <c r="C9" s="189"/>
      <c r="D9" s="172"/>
      <c r="E9" s="4" t="s">
        <v>21</v>
      </c>
      <c r="F9" s="4">
        <v>150</v>
      </c>
      <c r="G9" s="4" t="s">
        <v>19</v>
      </c>
      <c r="H9" s="192"/>
      <c r="I9" s="98"/>
      <c r="J9" s="99"/>
      <c r="K9" s="99"/>
      <c r="L9" s="100"/>
    </row>
    <row r="10" spans="1:12" ht="35.25" customHeight="1" thickBot="1">
      <c r="A10" s="187"/>
      <c r="B10" s="189"/>
      <c r="C10" s="189"/>
      <c r="D10" s="172"/>
      <c r="E10" s="5" t="s">
        <v>22</v>
      </c>
      <c r="F10" s="5">
        <v>45.2</v>
      </c>
      <c r="G10" s="5" t="s">
        <v>19</v>
      </c>
      <c r="H10" s="192"/>
      <c r="I10" s="98"/>
      <c r="J10" s="99"/>
      <c r="K10" s="99"/>
      <c r="L10" s="100"/>
    </row>
    <row r="11" spans="1:12" ht="31.5" customHeight="1" thickBot="1">
      <c r="A11" s="187"/>
      <c r="B11" s="189"/>
      <c r="C11" s="175"/>
      <c r="D11" s="172"/>
      <c r="E11" s="4" t="s">
        <v>23</v>
      </c>
      <c r="F11" s="4">
        <v>22</v>
      </c>
      <c r="G11" s="4" t="s">
        <v>19</v>
      </c>
      <c r="H11" s="192"/>
      <c r="I11" s="98"/>
      <c r="J11" s="99"/>
      <c r="K11" s="99"/>
      <c r="L11" s="100"/>
    </row>
    <row r="12" spans="1:12" ht="29.25" customHeight="1" hidden="1" thickBot="1">
      <c r="A12" s="187"/>
      <c r="B12" s="189"/>
      <c r="C12" s="171" t="s">
        <v>24</v>
      </c>
      <c r="D12" s="172"/>
      <c r="E12" s="4"/>
      <c r="F12" s="4"/>
      <c r="G12" s="4"/>
      <c r="H12" s="192"/>
      <c r="I12" s="98"/>
      <c r="J12" s="99"/>
      <c r="K12" s="99"/>
      <c r="L12" s="100"/>
    </row>
    <row r="13" spans="1:12" ht="24" customHeight="1" hidden="1" thickBot="1">
      <c r="A13" s="187"/>
      <c r="B13" s="189"/>
      <c r="C13" s="171"/>
      <c r="D13" s="172"/>
      <c r="E13" s="4"/>
      <c r="F13" s="4"/>
      <c r="G13" s="4"/>
      <c r="H13" s="192"/>
      <c r="I13" s="98"/>
      <c r="J13" s="99"/>
      <c r="K13" s="99"/>
      <c r="L13" s="100"/>
    </row>
    <row r="14" spans="1:12" ht="123" customHeight="1" hidden="1" thickBot="1">
      <c r="A14" s="187"/>
      <c r="B14" s="189"/>
      <c r="C14" s="6" t="s">
        <v>25</v>
      </c>
      <c r="D14" s="173"/>
      <c r="E14" s="7"/>
      <c r="F14" s="7"/>
      <c r="G14" s="7"/>
      <c r="H14" s="192"/>
      <c r="I14" s="193"/>
      <c r="J14" s="194"/>
      <c r="K14" s="194"/>
      <c r="L14" s="195"/>
    </row>
    <row r="15" spans="1:12" ht="63.75" customHeight="1" thickBot="1">
      <c r="A15" s="174" t="s">
        <v>26</v>
      </c>
      <c r="B15" s="177" t="s">
        <v>27</v>
      </c>
      <c r="C15" s="175" t="s">
        <v>56</v>
      </c>
      <c r="D15" s="176">
        <v>1007940.68</v>
      </c>
      <c r="E15" s="3" t="s">
        <v>18</v>
      </c>
      <c r="F15" s="3">
        <v>1204</v>
      </c>
      <c r="G15" s="3" t="s">
        <v>19</v>
      </c>
      <c r="H15" s="63" t="s">
        <v>72</v>
      </c>
      <c r="I15" s="160" t="s">
        <v>31</v>
      </c>
      <c r="J15" s="161"/>
      <c r="K15" s="161"/>
      <c r="L15" s="162"/>
    </row>
    <row r="16" spans="1:12" ht="39" customHeight="1">
      <c r="A16" s="174"/>
      <c r="B16" s="122"/>
      <c r="C16" s="175"/>
      <c r="D16" s="176"/>
      <c r="E16" s="110" t="s">
        <v>22</v>
      </c>
      <c r="F16" s="110">
        <v>86.8</v>
      </c>
      <c r="G16" s="110" t="s">
        <v>19</v>
      </c>
      <c r="H16" s="166" t="s">
        <v>61</v>
      </c>
      <c r="I16" s="98"/>
      <c r="J16" s="99"/>
      <c r="K16" s="99"/>
      <c r="L16" s="100"/>
    </row>
    <row r="17" spans="1:12" ht="21" customHeight="1" hidden="1">
      <c r="A17" s="174"/>
      <c r="B17" s="122"/>
      <c r="C17" s="175"/>
      <c r="D17" s="176"/>
      <c r="E17" s="110"/>
      <c r="F17" s="110"/>
      <c r="G17" s="110"/>
      <c r="H17" s="166"/>
      <c r="I17" s="163"/>
      <c r="J17" s="164"/>
      <c r="K17" s="164"/>
      <c r="L17" s="165"/>
    </row>
    <row r="18" spans="1:12" ht="39" customHeight="1" thickBot="1">
      <c r="A18" s="167" t="s">
        <v>28</v>
      </c>
      <c r="B18" s="122"/>
      <c r="C18" s="108" t="s">
        <v>56</v>
      </c>
      <c r="D18" s="158">
        <f>753120+64087.71</f>
        <v>817207.71</v>
      </c>
      <c r="E18" s="108" t="s">
        <v>23</v>
      </c>
      <c r="F18" s="108">
        <v>14.5</v>
      </c>
      <c r="G18" s="108" t="s">
        <v>19</v>
      </c>
      <c r="H18" s="143" t="s">
        <v>61</v>
      </c>
      <c r="I18" s="168" t="s">
        <v>31</v>
      </c>
      <c r="J18" s="169"/>
      <c r="K18" s="169"/>
      <c r="L18" s="170"/>
    </row>
    <row r="19" spans="1:12" ht="14.25" customHeight="1" hidden="1" thickBot="1">
      <c r="A19" s="167"/>
      <c r="B19" s="122"/>
      <c r="C19" s="144"/>
      <c r="D19" s="159"/>
      <c r="E19" s="108"/>
      <c r="F19" s="108"/>
      <c r="G19" s="108"/>
      <c r="H19" s="143"/>
      <c r="I19" s="168"/>
      <c r="J19" s="169"/>
      <c r="K19" s="169"/>
      <c r="L19" s="170"/>
    </row>
    <row r="20" spans="1:12" ht="60" customHeight="1" thickBot="1">
      <c r="A20" s="148" t="s">
        <v>29</v>
      </c>
      <c r="B20" s="238" t="s">
        <v>30</v>
      </c>
      <c r="C20" s="151" t="s">
        <v>56</v>
      </c>
      <c r="D20" s="153">
        <v>921592.83</v>
      </c>
      <c r="E20" s="19" t="s">
        <v>22</v>
      </c>
      <c r="F20" s="19">
        <v>88.4</v>
      </c>
      <c r="G20" s="19" t="s">
        <v>19</v>
      </c>
      <c r="H20" s="155" t="s">
        <v>70</v>
      </c>
      <c r="I20" s="138" t="s">
        <v>61</v>
      </c>
      <c r="J20" s="78" t="s">
        <v>68</v>
      </c>
      <c r="K20" s="124" t="s">
        <v>61</v>
      </c>
      <c r="L20" s="136" t="s">
        <v>32</v>
      </c>
    </row>
    <row r="21" spans="1:12" ht="33" customHeight="1" thickBot="1">
      <c r="A21" s="149"/>
      <c r="B21" s="239"/>
      <c r="C21" s="152"/>
      <c r="D21" s="154"/>
      <c r="E21" s="4" t="s">
        <v>22</v>
      </c>
      <c r="F21" s="4">
        <v>72</v>
      </c>
      <c r="G21" s="4" t="s">
        <v>19</v>
      </c>
      <c r="H21" s="156"/>
      <c r="I21" s="139"/>
      <c r="J21" s="140"/>
      <c r="K21" s="125"/>
      <c r="L21" s="137"/>
    </row>
    <row r="22" spans="1:12" ht="33.75" customHeight="1" thickBot="1">
      <c r="A22" s="149"/>
      <c r="B22" s="239"/>
      <c r="C22" s="152"/>
      <c r="D22" s="154"/>
      <c r="E22" s="4" t="s">
        <v>33</v>
      </c>
      <c r="F22" s="4">
        <v>500</v>
      </c>
      <c r="G22" s="4" t="s">
        <v>19</v>
      </c>
      <c r="H22" s="156"/>
      <c r="I22" s="139"/>
      <c r="J22" s="140"/>
      <c r="K22" s="125"/>
      <c r="L22" s="137"/>
    </row>
    <row r="23" spans="1:12" ht="28.5" customHeight="1">
      <c r="A23" s="149"/>
      <c r="B23" s="239"/>
      <c r="C23" s="152"/>
      <c r="D23" s="154"/>
      <c r="E23" s="110" t="s">
        <v>23</v>
      </c>
      <c r="F23" s="110">
        <v>32</v>
      </c>
      <c r="G23" s="110" t="s">
        <v>19</v>
      </c>
      <c r="H23" s="156"/>
      <c r="I23" s="139"/>
      <c r="J23" s="140"/>
      <c r="K23" s="125"/>
      <c r="L23" s="137"/>
    </row>
    <row r="24" spans="1:12" ht="14.25" customHeight="1" hidden="1">
      <c r="A24" s="150"/>
      <c r="B24" s="239"/>
      <c r="C24" s="152"/>
      <c r="D24" s="154"/>
      <c r="E24" s="110"/>
      <c r="F24" s="110"/>
      <c r="G24" s="110"/>
      <c r="H24" s="157"/>
      <c r="I24" s="139"/>
      <c r="J24" s="140"/>
      <c r="K24" s="125"/>
      <c r="L24" s="137"/>
    </row>
    <row r="25" spans="1:12" ht="14.25" customHeight="1">
      <c r="A25" s="51" t="s">
        <v>34</v>
      </c>
      <c r="B25" s="239"/>
      <c r="C25" s="12" t="s">
        <v>56</v>
      </c>
      <c r="D25" s="13">
        <v>472559.8</v>
      </c>
      <c r="E25" s="8" t="s">
        <v>22</v>
      </c>
      <c r="F25" s="8">
        <v>62</v>
      </c>
      <c r="G25" s="8" t="s">
        <v>19</v>
      </c>
      <c r="H25" s="50" t="s">
        <v>61</v>
      </c>
      <c r="I25" s="272" t="s">
        <v>31</v>
      </c>
      <c r="J25" s="274"/>
      <c r="K25" s="274"/>
      <c r="L25" s="307"/>
    </row>
    <row r="26" spans="1:12" ht="15.75" customHeight="1" thickBot="1">
      <c r="A26" s="52" t="s">
        <v>35</v>
      </c>
      <c r="B26" s="240"/>
      <c r="C26" s="60"/>
      <c r="D26" s="61"/>
      <c r="E26" s="61"/>
      <c r="F26" s="61"/>
      <c r="G26" s="61"/>
      <c r="H26" s="61"/>
      <c r="I26" s="74"/>
      <c r="J26" s="61"/>
      <c r="K26" s="61"/>
      <c r="L26" s="62"/>
    </row>
    <row r="27" spans="1:12" ht="60.75" customHeight="1">
      <c r="A27" s="141" t="s">
        <v>36</v>
      </c>
      <c r="B27" s="238" t="s">
        <v>37</v>
      </c>
      <c r="C27" s="145" t="s">
        <v>56</v>
      </c>
      <c r="D27" s="145">
        <f>611657.9+4728.63+50</f>
        <v>616436.53</v>
      </c>
      <c r="E27" s="39" t="s">
        <v>22</v>
      </c>
      <c r="F27" s="39">
        <v>52.9</v>
      </c>
      <c r="G27" s="39" t="s">
        <v>19</v>
      </c>
      <c r="H27" s="64" t="s">
        <v>71</v>
      </c>
      <c r="I27" s="218" t="s">
        <v>31</v>
      </c>
      <c r="J27" s="219"/>
      <c r="K27" s="219"/>
      <c r="L27" s="220"/>
    </row>
    <row r="28" spans="1:12" ht="18" customHeight="1">
      <c r="A28" s="142"/>
      <c r="B28" s="239"/>
      <c r="C28" s="146"/>
      <c r="D28" s="146"/>
      <c r="E28" s="146" t="s">
        <v>22</v>
      </c>
      <c r="F28" s="146">
        <v>49.9</v>
      </c>
      <c r="G28" s="146" t="s">
        <v>19</v>
      </c>
      <c r="H28" s="217" t="s">
        <v>61</v>
      </c>
      <c r="I28" s="101"/>
      <c r="J28" s="102"/>
      <c r="K28" s="102"/>
      <c r="L28" s="103"/>
    </row>
    <row r="29" spans="1:12" ht="45" customHeight="1" hidden="1">
      <c r="A29" s="142"/>
      <c r="B29" s="239"/>
      <c r="C29" s="147"/>
      <c r="D29" s="146"/>
      <c r="E29" s="146"/>
      <c r="F29" s="146"/>
      <c r="G29" s="146"/>
      <c r="H29" s="217"/>
      <c r="I29" s="101"/>
      <c r="J29" s="102"/>
      <c r="K29" s="102"/>
      <c r="L29" s="103"/>
    </row>
    <row r="30" spans="1:12" ht="15">
      <c r="A30" s="142"/>
      <c r="B30" s="239"/>
      <c r="C30" s="147"/>
      <c r="D30" s="146"/>
      <c r="E30" s="146"/>
      <c r="F30" s="146"/>
      <c r="G30" s="146"/>
      <c r="H30" s="217"/>
      <c r="I30" s="101"/>
      <c r="J30" s="102"/>
      <c r="K30" s="102"/>
      <c r="L30" s="103"/>
    </row>
    <row r="31" spans="1:12" ht="15.75" customHeight="1" thickBot="1">
      <c r="A31" s="34" t="s">
        <v>38</v>
      </c>
      <c r="B31" s="241"/>
      <c r="C31" s="60"/>
      <c r="D31" s="223" t="s">
        <v>93</v>
      </c>
      <c r="E31" s="223"/>
      <c r="F31" s="223"/>
      <c r="G31" s="223"/>
      <c r="H31" s="224"/>
      <c r="I31" s="225"/>
      <c r="J31" s="223"/>
      <c r="K31" s="223"/>
      <c r="L31" s="224"/>
    </row>
    <row r="32" spans="1:12" ht="45" customHeight="1" thickBot="1">
      <c r="A32" s="117" t="s">
        <v>39</v>
      </c>
      <c r="B32" s="121" t="s">
        <v>40</v>
      </c>
      <c r="C32" s="120" t="s">
        <v>56</v>
      </c>
      <c r="D32" s="133">
        <f>457097.74+610.81+15557.4+30435.62</f>
        <v>503701.57</v>
      </c>
      <c r="E32" s="19" t="s">
        <v>18</v>
      </c>
      <c r="F32" s="19">
        <v>1500</v>
      </c>
      <c r="G32" s="19" t="s">
        <v>19</v>
      </c>
      <c r="H32" s="155" t="s">
        <v>69</v>
      </c>
      <c r="I32" s="126"/>
      <c r="J32" s="128" t="s">
        <v>58</v>
      </c>
      <c r="K32" s="131"/>
      <c r="L32" s="212" t="s">
        <v>41</v>
      </c>
    </row>
    <row r="33" spans="1:12" ht="32.25" customHeight="1" thickBot="1">
      <c r="A33" s="118"/>
      <c r="B33" s="122"/>
      <c r="C33" s="111"/>
      <c r="D33" s="134"/>
      <c r="E33" s="4" t="s">
        <v>21</v>
      </c>
      <c r="F33" s="4">
        <v>150</v>
      </c>
      <c r="G33" s="4" t="s">
        <v>19</v>
      </c>
      <c r="H33" s="156"/>
      <c r="I33" s="127"/>
      <c r="J33" s="129"/>
      <c r="K33" s="132"/>
      <c r="L33" s="213"/>
    </row>
    <row r="34" spans="1:12" ht="15" customHeight="1">
      <c r="A34" s="118"/>
      <c r="B34" s="122"/>
      <c r="C34" s="111"/>
      <c r="D34" s="134"/>
      <c r="E34" s="110" t="s">
        <v>21</v>
      </c>
      <c r="F34" s="110">
        <v>40</v>
      </c>
      <c r="G34" s="110" t="s">
        <v>19</v>
      </c>
      <c r="H34" s="156"/>
      <c r="I34" s="127"/>
      <c r="J34" s="129"/>
      <c r="K34" s="132"/>
      <c r="L34" s="213"/>
    </row>
    <row r="35" spans="1:12" ht="3" customHeight="1">
      <c r="A35" s="118"/>
      <c r="B35" s="122"/>
      <c r="C35" s="110"/>
      <c r="D35" s="135"/>
      <c r="E35" s="110"/>
      <c r="F35" s="110"/>
      <c r="G35" s="110"/>
      <c r="H35" s="156"/>
      <c r="I35" s="127"/>
      <c r="J35" s="129"/>
      <c r="K35" s="132"/>
      <c r="L35" s="213"/>
    </row>
    <row r="36" spans="1:12" ht="15" customHeight="1" hidden="1" thickBot="1">
      <c r="A36" s="118"/>
      <c r="B36" s="122"/>
      <c r="C36" s="111"/>
      <c r="D36" s="9"/>
      <c r="E36" s="110"/>
      <c r="F36" s="110"/>
      <c r="G36" s="110"/>
      <c r="H36" s="156"/>
      <c r="I36" s="127"/>
      <c r="J36" s="129"/>
      <c r="K36" s="132"/>
      <c r="L36" s="213"/>
    </row>
    <row r="37" spans="1:12" ht="9.75" customHeight="1" hidden="1">
      <c r="A37" s="119"/>
      <c r="B37" s="122"/>
      <c r="C37" s="111"/>
      <c r="D37" s="9"/>
      <c r="E37" s="110"/>
      <c r="F37" s="110"/>
      <c r="G37" s="110"/>
      <c r="H37" s="157"/>
      <c r="I37" s="127"/>
      <c r="J37" s="130"/>
      <c r="K37" s="132"/>
      <c r="L37" s="213"/>
    </row>
    <row r="38" spans="1:12" ht="28.5" customHeight="1" thickBot="1">
      <c r="A38" s="112" t="s">
        <v>38</v>
      </c>
      <c r="B38" s="122"/>
      <c r="C38" s="114" t="s">
        <v>42</v>
      </c>
      <c r="D38" s="116">
        <v>18000</v>
      </c>
      <c r="E38" s="108"/>
      <c r="F38" s="108"/>
      <c r="G38" s="108"/>
      <c r="H38" s="221"/>
      <c r="I38" s="101" t="s">
        <v>31</v>
      </c>
      <c r="J38" s="102"/>
      <c r="K38" s="102"/>
      <c r="L38" s="103"/>
    </row>
    <row r="39" spans="1:12" ht="15" customHeight="1" hidden="1" thickBot="1">
      <c r="A39" s="112"/>
      <c r="B39" s="122"/>
      <c r="C39" s="114"/>
      <c r="D39" s="114"/>
      <c r="E39" s="105"/>
      <c r="F39" s="105"/>
      <c r="G39" s="105"/>
      <c r="H39" s="221"/>
      <c r="I39" s="101"/>
      <c r="J39" s="102"/>
      <c r="K39" s="102"/>
      <c r="L39" s="103"/>
    </row>
    <row r="40" spans="1:12" ht="15" customHeight="1" hidden="1" thickBot="1">
      <c r="A40" s="113"/>
      <c r="B40" s="123"/>
      <c r="C40" s="115"/>
      <c r="D40" s="115"/>
      <c r="E40" s="109"/>
      <c r="F40" s="109"/>
      <c r="G40" s="109"/>
      <c r="H40" s="222"/>
      <c r="I40" s="214"/>
      <c r="J40" s="215"/>
      <c r="K40" s="215"/>
      <c r="L40" s="216"/>
    </row>
    <row r="41" spans="1:12" ht="45" customHeight="1">
      <c r="A41" s="117" t="s">
        <v>46</v>
      </c>
      <c r="B41" s="226" t="s">
        <v>47</v>
      </c>
      <c r="C41" s="104" t="s">
        <v>56</v>
      </c>
      <c r="D41" s="40" t="s">
        <v>59</v>
      </c>
      <c r="E41" s="86" t="s">
        <v>21</v>
      </c>
      <c r="F41" s="89">
        <v>136.1</v>
      </c>
      <c r="G41" s="92" t="s">
        <v>54</v>
      </c>
      <c r="H41" s="106" t="s">
        <v>61</v>
      </c>
      <c r="I41" s="95" t="s">
        <v>31</v>
      </c>
      <c r="J41" s="96"/>
      <c r="K41" s="96"/>
      <c r="L41" s="97"/>
    </row>
    <row r="42" spans="1:12" ht="0.75" customHeight="1">
      <c r="A42" s="118"/>
      <c r="B42" s="227"/>
      <c r="C42" s="105"/>
      <c r="D42" s="23"/>
      <c r="E42" s="87"/>
      <c r="F42" s="90"/>
      <c r="G42" s="93"/>
      <c r="H42" s="107"/>
      <c r="I42" s="98"/>
      <c r="J42" s="99"/>
      <c r="K42" s="99"/>
      <c r="L42" s="100"/>
    </row>
    <row r="43" spans="1:12" ht="13.5" customHeight="1" hidden="1">
      <c r="A43" s="118"/>
      <c r="B43" s="227"/>
      <c r="C43" s="105"/>
      <c r="D43" s="23"/>
      <c r="E43" s="87"/>
      <c r="F43" s="90"/>
      <c r="G43" s="93"/>
      <c r="H43" s="107"/>
      <c r="I43" s="98"/>
      <c r="J43" s="99"/>
      <c r="K43" s="99"/>
      <c r="L43" s="100"/>
    </row>
    <row r="44" spans="1:12" ht="15" hidden="1">
      <c r="A44" s="118"/>
      <c r="B44" s="227"/>
      <c r="C44" s="105"/>
      <c r="D44" s="23"/>
      <c r="E44" s="87"/>
      <c r="F44" s="90"/>
      <c r="G44" s="93"/>
      <c r="H44" s="107"/>
      <c r="I44" s="98"/>
      <c r="J44" s="99"/>
      <c r="K44" s="99"/>
      <c r="L44" s="100"/>
    </row>
    <row r="45" spans="1:12" ht="42" customHeight="1" hidden="1">
      <c r="A45" s="118"/>
      <c r="B45" s="227"/>
      <c r="C45" s="105"/>
      <c r="D45" s="23"/>
      <c r="E45" s="87"/>
      <c r="F45" s="90"/>
      <c r="G45" s="93"/>
      <c r="H45" s="107"/>
      <c r="I45" s="98"/>
      <c r="J45" s="99"/>
      <c r="K45" s="99"/>
      <c r="L45" s="100"/>
    </row>
    <row r="46" spans="1:12" ht="26.25" customHeight="1" hidden="1">
      <c r="A46" s="118"/>
      <c r="B46" s="227"/>
      <c r="C46" s="105"/>
      <c r="D46" s="23"/>
      <c r="E46" s="88"/>
      <c r="F46" s="91"/>
      <c r="G46" s="94"/>
      <c r="H46" s="107"/>
      <c r="I46" s="98"/>
      <c r="J46" s="99"/>
      <c r="K46" s="99"/>
      <c r="L46" s="100"/>
    </row>
    <row r="47" spans="1:12" ht="45" customHeight="1">
      <c r="A47" s="231" t="s">
        <v>44</v>
      </c>
      <c r="B47" s="227"/>
      <c r="C47" s="108" t="s">
        <v>56</v>
      </c>
      <c r="D47" s="41" t="s">
        <v>60</v>
      </c>
      <c r="E47" s="33" t="s">
        <v>18</v>
      </c>
      <c r="F47" s="57">
        <v>1500</v>
      </c>
      <c r="G47" s="14" t="s">
        <v>19</v>
      </c>
      <c r="H47" s="65" t="s">
        <v>61</v>
      </c>
      <c r="I47" s="304"/>
      <c r="J47" s="305"/>
      <c r="K47" s="305"/>
      <c r="L47" s="306"/>
    </row>
    <row r="48" spans="1:12" ht="16.5" customHeight="1">
      <c r="A48" s="232"/>
      <c r="B48" s="227"/>
      <c r="C48" s="144"/>
      <c r="D48" s="24"/>
      <c r="E48" s="24" t="s">
        <v>21</v>
      </c>
      <c r="F48" s="24">
        <v>136.1</v>
      </c>
      <c r="G48" s="24" t="s">
        <v>19</v>
      </c>
      <c r="H48" s="66" t="s">
        <v>61</v>
      </c>
      <c r="I48" s="244" t="s">
        <v>31</v>
      </c>
      <c r="J48" s="245"/>
      <c r="K48" s="245"/>
      <c r="L48" s="246"/>
    </row>
    <row r="49" spans="1:12" ht="13.5" customHeight="1">
      <c r="A49" s="232"/>
      <c r="B49" s="227"/>
      <c r="C49" s="24"/>
      <c r="D49" s="24"/>
      <c r="E49" s="24" t="s">
        <v>23</v>
      </c>
      <c r="F49" s="24">
        <v>18</v>
      </c>
      <c r="G49" s="24" t="s">
        <v>19</v>
      </c>
      <c r="H49" s="67"/>
      <c r="I49" s="98"/>
      <c r="J49" s="99"/>
      <c r="K49" s="99"/>
      <c r="L49" s="100"/>
    </row>
    <row r="50" spans="1:12" ht="15.75" customHeight="1">
      <c r="A50" s="232"/>
      <c r="B50" s="227"/>
      <c r="C50" s="24"/>
      <c r="D50" s="24"/>
      <c r="E50" s="24" t="s">
        <v>23</v>
      </c>
      <c r="F50" s="24">
        <v>18</v>
      </c>
      <c r="G50" s="24" t="s">
        <v>19</v>
      </c>
      <c r="H50" s="67"/>
      <c r="I50" s="98"/>
      <c r="J50" s="99"/>
      <c r="K50" s="99"/>
      <c r="L50" s="100"/>
    </row>
    <row r="51" spans="1:12" ht="13.5" customHeight="1">
      <c r="A51" s="232"/>
      <c r="B51" s="227"/>
      <c r="C51" s="24"/>
      <c r="D51" s="24"/>
      <c r="E51" s="24" t="s">
        <v>48</v>
      </c>
      <c r="F51" s="24">
        <v>12</v>
      </c>
      <c r="G51" s="24" t="s">
        <v>19</v>
      </c>
      <c r="H51" s="67"/>
      <c r="I51" s="98"/>
      <c r="J51" s="99"/>
      <c r="K51" s="99"/>
      <c r="L51" s="100"/>
    </row>
    <row r="52" spans="1:12" ht="13.5" customHeight="1">
      <c r="A52" s="232"/>
      <c r="B52" s="227"/>
      <c r="C52" s="24"/>
      <c r="D52" s="24"/>
      <c r="E52" s="24" t="s">
        <v>49</v>
      </c>
      <c r="F52" s="24">
        <v>16</v>
      </c>
      <c r="G52" s="24" t="s">
        <v>19</v>
      </c>
      <c r="H52" s="67"/>
      <c r="I52" s="98"/>
      <c r="J52" s="99"/>
      <c r="K52" s="99"/>
      <c r="L52" s="100"/>
    </row>
    <row r="53" spans="1:12" ht="15">
      <c r="A53" s="232"/>
      <c r="B53" s="227"/>
      <c r="C53" s="24"/>
      <c r="D53" s="24"/>
      <c r="E53" s="24" t="s">
        <v>50</v>
      </c>
      <c r="F53" s="24">
        <v>16</v>
      </c>
      <c r="G53" s="24" t="s">
        <v>19</v>
      </c>
      <c r="H53" s="67"/>
      <c r="I53" s="98"/>
      <c r="J53" s="99"/>
      <c r="K53" s="99"/>
      <c r="L53" s="100"/>
    </row>
    <row r="54" spans="1:12" ht="14.25" customHeight="1" thickBot="1">
      <c r="A54" s="233"/>
      <c r="B54" s="228"/>
      <c r="C54" s="29"/>
      <c r="D54" s="29"/>
      <c r="E54" s="35" t="s">
        <v>18</v>
      </c>
      <c r="F54" s="35">
        <v>600</v>
      </c>
      <c r="G54" s="35" t="s">
        <v>19</v>
      </c>
      <c r="H54" s="68"/>
      <c r="I54" s="247"/>
      <c r="J54" s="248"/>
      <c r="K54" s="248"/>
      <c r="L54" s="249"/>
    </row>
    <row r="55" spans="1:12" ht="14.25" customHeight="1">
      <c r="A55" s="117" t="s">
        <v>51</v>
      </c>
      <c r="B55" s="37"/>
      <c r="C55" s="104" t="s">
        <v>56</v>
      </c>
      <c r="D55" s="42">
        <v>672724.78</v>
      </c>
      <c r="E55" s="38" t="s">
        <v>22</v>
      </c>
      <c r="F55" s="38">
        <v>54</v>
      </c>
      <c r="G55" s="38" t="s">
        <v>19</v>
      </c>
      <c r="H55" s="229" t="s">
        <v>67</v>
      </c>
      <c r="I55" s="95" t="s">
        <v>31</v>
      </c>
      <c r="J55" s="96"/>
      <c r="K55" s="96"/>
      <c r="L55" s="97"/>
    </row>
    <row r="56" spans="1:12" ht="14.25" customHeight="1" thickBot="1">
      <c r="A56" s="118"/>
      <c r="B56" s="15"/>
      <c r="C56" s="144"/>
      <c r="D56" s="17"/>
      <c r="E56" s="25" t="s">
        <v>23</v>
      </c>
      <c r="F56" s="25">
        <v>32</v>
      </c>
      <c r="G56" s="25" t="s">
        <v>19</v>
      </c>
      <c r="H56" s="230"/>
      <c r="I56" s="98"/>
      <c r="J56" s="99"/>
      <c r="K56" s="99"/>
      <c r="L56" s="100"/>
    </row>
    <row r="57" spans="1:12" ht="14.25" customHeight="1">
      <c r="A57" s="141" t="s">
        <v>62</v>
      </c>
      <c r="B57" s="54" t="s">
        <v>63</v>
      </c>
      <c r="C57" s="145" t="s">
        <v>56</v>
      </c>
      <c r="D57" s="234">
        <v>522444.9</v>
      </c>
      <c r="E57" s="286" t="s">
        <v>22</v>
      </c>
      <c r="F57" s="279">
        <v>38.3</v>
      </c>
      <c r="G57" s="279" t="s">
        <v>19</v>
      </c>
      <c r="H57" s="291" t="s">
        <v>65</v>
      </c>
      <c r="I57" s="271" t="s">
        <v>61</v>
      </c>
      <c r="J57" s="238" t="s">
        <v>65</v>
      </c>
      <c r="K57" s="273" t="s">
        <v>61</v>
      </c>
      <c r="L57" s="242" t="s">
        <v>66</v>
      </c>
    </row>
    <row r="58" spans="1:12" ht="14.25" customHeight="1">
      <c r="A58" s="142"/>
      <c r="B58" s="31"/>
      <c r="C58" s="146"/>
      <c r="D58" s="235"/>
      <c r="E58" s="319"/>
      <c r="F58" s="280"/>
      <c r="G58" s="280"/>
      <c r="H58" s="292"/>
      <c r="I58" s="272"/>
      <c r="J58" s="239"/>
      <c r="K58" s="274"/>
      <c r="L58" s="243"/>
    </row>
    <row r="59" spans="1:12" ht="14.25" customHeight="1">
      <c r="A59" s="142"/>
      <c r="B59" s="31"/>
      <c r="C59" s="146"/>
      <c r="D59" s="235"/>
      <c r="E59" s="319"/>
      <c r="F59" s="280"/>
      <c r="G59" s="280"/>
      <c r="H59" s="292"/>
      <c r="I59" s="272"/>
      <c r="J59" s="239"/>
      <c r="K59" s="274"/>
      <c r="L59" s="243"/>
    </row>
    <row r="60" spans="1:12" ht="15" customHeight="1">
      <c r="A60" s="142"/>
      <c r="B60" s="31"/>
      <c r="C60" s="146"/>
      <c r="D60" s="235"/>
      <c r="E60" s="319"/>
      <c r="F60" s="280"/>
      <c r="G60" s="280"/>
      <c r="H60" s="292"/>
      <c r="I60" s="272"/>
      <c r="J60" s="239"/>
      <c r="K60" s="274"/>
      <c r="L60" s="243"/>
    </row>
    <row r="61" spans="1:12" ht="15" customHeight="1">
      <c r="A61" s="142"/>
      <c r="B61" s="31"/>
      <c r="C61" s="24"/>
      <c r="D61" s="24"/>
      <c r="E61" s="24"/>
      <c r="F61" s="24"/>
      <c r="G61" s="24"/>
      <c r="H61" s="67"/>
      <c r="I61" s="55"/>
      <c r="J61" s="24"/>
      <c r="K61" s="18"/>
      <c r="L61" s="28"/>
    </row>
    <row r="62" spans="1:12" ht="14.25" customHeight="1">
      <c r="A62" s="142"/>
      <c r="B62" s="31"/>
      <c r="C62" s="24"/>
      <c r="D62" s="24"/>
      <c r="E62" s="24"/>
      <c r="F62" s="24"/>
      <c r="G62" s="24"/>
      <c r="H62" s="67"/>
      <c r="I62" s="55"/>
      <c r="J62" s="24"/>
      <c r="K62" s="18"/>
      <c r="L62" s="28"/>
    </row>
    <row r="63" spans="1:12" ht="14.25" customHeight="1">
      <c r="A63" s="296" t="s">
        <v>44</v>
      </c>
      <c r="B63" s="31"/>
      <c r="C63" s="146" t="s">
        <v>56</v>
      </c>
      <c r="D63" s="298">
        <v>144984.14</v>
      </c>
      <c r="E63" s="300" t="s">
        <v>22</v>
      </c>
      <c r="F63" s="302">
        <v>47</v>
      </c>
      <c r="G63" s="302" t="s">
        <v>19</v>
      </c>
      <c r="H63" s="295" t="s">
        <v>61</v>
      </c>
      <c r="I63" s="101" t="s">
        <v>31</v>
      </c>
      <c r="J63" s="102"/>
      <c r="K63" s="102"/>
      <c r="L63" s="103"/>
    </row>
    <row r="64" spans="1:12" ht="14.25" customHeight="1">
      <c r="A64" s="297"/>
      <c r="B64" s="31"/>
      <c r="C64" s="147"/>
      <c r="D64" s="299"/>
      <c r="E64" s="301"/>
      <c r="F64" s="303"/>
      <c r="G64" s="303"/>
      <c r="H64" s="311"/>
      <c r="I64" s="101"/>
      <c r="J64" s="102"/>
      <c r="K64" s="102"/>
      <c r="L64" s="103"/>
    </row>
    <row r="65" spans="1:12" ht="14.25" customHeight="1">
      <c r="A65" s="55" t="s">
        <v>35</v>
      </c>
      <c r="B65" s="31"/>
      <c r="C65" s="24"/>
      <c r="D65" s="274" t="s">
        <v>43</v>
      </c>
      <c r="E65" s="274"/>
      <c r="F65" s="274"/>
      <c r="G65" s="274"/>
      <c r="H65" s="293"/>
      <c r="I65" s="244" t="s">
        <v>31</v>
      </c>
      <c r="J65" s="245"/>
      <c r="K65" s="245"/>
      <c r="L65" s="246"/>
    </row>
    <row r="66" spans="1:12" ht="19.5" customHeight="1" thickBot="1">
      <c r="A66" s="56"/>
      <c r="B66" s="31"/>
      <c r="C66" s="25"/>
      <c r="D66" s="294"/>
      <c r="E66" s="294"/>
      <c r="F66" s="294"/>
      <c r="G66" s="294"/>
      <c r="H66" s="295"/>
      <c r="I66" s="98"/>
      <c r="J66" s="99"/>
      <c r="K66" s="99"/>
      <c r="L66" s="100"/>
    </row>
    <row r="67" spans="1:12" ht="27.75" customHeight="1">
      <c r="A67" s="117" t="s">
        <v>74</v>
      </c>
      <c r="B67" s="78" t="s">
        <v>73</v>
      </c>
      <c r="C67" s="38"/>
      <c r="D67" s="76">
        <v>903116</v>
      </c>
      <c r="E67" s="155" t="s">
        <v>81</v>
      </c>
      <c r="F67" s="284">
        <v>7</v>
      </c>
      <c r="G67" s="286" t="s">
        <v>19</v>
      </c>
      <c r="H67" s="69" t="s">
        <v>76</v>
      </c>
      <c r="I67" s="80" t="s">
        <v>91</v>
      </c>
      <c r="J67" s="81"/>
      <c r="K67" s="81"/>
      <c r="L67" s="82"/>
    </row>
    <row r="68" spans="1:12" ht="30" customHeight="1" thickBot="1">
      <c r="A68" s="255"/>
      <c r="B68" s="79"/>
      <c r="C68" s="29"/>
      <c r="D68" s="77"/>
      <c r="E68" s="250"/>
      <c r="F68" s="285"/>
      <c r="G68" s="287"/>
      <c r="H68" s="70" t="s">
        <v>75</v>
      </c>
      <c r="I68" s="83"/>
      <c r="J68" s="84"/>
      <c r="K68" s="84"/>
      <c r="L68" s="85"/>
    </row>
    <row r="69" spans="1:12" ht="14.25" customHeight="1">
      <c r="A69" s="117" t="s">
        <v>77</v>
      </c>
      <c r="B69" s="121" t="s">
        <v>78</v>
      </c>
      <c r="C69" s="27"/>
      <c r="D69" s="256">
        <v>561111.65</v>
      </c>
      <c r="E69" s="238" t="s">
        <v>79</v>
      </c>
      <c r="F69" s="279">
        <v>15.5</v>
      </c>
      <c r="G69" s="281" t="s">
        <v>19</v>
      </c>
      <c r="H69" s="277" t="s">
        <v>61</v>
      </c>
      <c r="I69" s="95" t="s">
        <v>31</v>
      </c>
      <c r="J69" s="96"/>
      <c r="K69" s="96"/>
      <c r="L69" s="97"/>
    </row>
    <row r="70" spans="1:12" ht="14.25" customHeight="1">
      <c r="A70" s="118"/>
      <c r="B70" s="122"/>
      <c r="C70" s="11"/>
      <c r="D70" s="257"/>
      <c r="E70" s="239"/>
      <c r="F70" s="280"/>
      <c r="G70" s="282"/>
      <c r="H70" s="278"/>
      <c r="I70" s="98"/>
      <c r="J70" s="99"/>
      <c r="K70" s="99"/>
      <c r="L70" s="100"/>
    </row>
    <row r="71" spans="1:12" ht="14.25" customHeight="1">
      <c r="A71" s="118"/>
      <c r="B71" s="122"/>
      <c r="C71" s="11"/>
      <c r="D71" s="257"/>
      <c r="E71" s="239"/>
      <c r="F71" s="280"/>
      <c r="G71" s="282"/>
      <c r="H71" s="278"/>
      <c r="I71" s="98"/>
      <c r="J71" s="99"/>
      <c r="K71" s="99"/>
      <c r="L71" s="100"/>
    </row>
    <row r="72" spans="1:12" ht="14.25" customHeight="1">
      <c r="A72" s="118"/>
      <c r="B72" s="122"/>
      <c r="C72" s="11"/>
      <c r="D72" s="257"/>
      <c r="E72" s="239"/>
      <c r="F72" s="280"/>
      <c r="G72" s="282"/>
      <c r="H72" s="278"/>
      <c r="I72" s="98"/>
      <c r="J72" s="99"/>
      <c r="K72" s="99"/>
      <c r="L72" s="100"/>
    </row>
    <row r="73" spans="1:12" ht="15" customHeight="1">
      <c r="A73" s="45"/>
      <c r="B73" s="122"/>
      <c r="C73" s="11"/>
      <c r="D73" s="257"/>
      <c r="E73" s="239"/>
      <c r="F73" s="280"/>
      <c r="G73" s="283"/>
      <c r="H73" s="262"/>
      <c r="I73" s="98"/>
      <c r="J73" s="99"/>
      <c r="K73" s="99"/>
      <c r="L73" s="100"/>
    </row>
    <row r="74" spans="1:12" ht="13.5" customHeight="1" thickBot="1">
      <c r="A74" s="26" t="s">
        <v>38</v>
      </c>
      <c r="B74" s="123"/>
      <c r="C74" s="236" t="s">
        <v>52</v>
      </c>
      <c r="D74" s="237"/>
      <c r="E74" s="237"/>
      <c r="F74" s="237"/>
      <c r="G74" s="237"/>
      <c r="H74" s="237"/>
      <c r="I74" s="247"/>
      <c r="J74" s="248"/>
      <c r="K74" s="248"/>
      <c r="L74" s="249"/>
    </row>
    <row r="75" spans="1:12" ht="30.75" customHeight="1">
      <c r="A75" s="117" t="s">
        <v>92</v>
      </c>
      <c r="B75" s="121" t="s">
        <v>80</v>
      </c>
      <c r="C75" s="20"/>
      <c r="D75" s="104" t="s">
        <v>84</v>
      </c>
      <c r="E75" s="20" t="s">
        <v>55</v>
      </c>
      <c r="F75" s="20">
        <v>10</v>
      </c>
      <c r="G75" s="20" t="s">
        <v>19</v>
      </c>
      <c r="H75" s="71" t="s">
        <v>82</v>
      </c>
      <c r="I75" s="268" t="s">
        <v>61</v>
      </c>
      <c r="J75" s="121" t="s">
        <v>82</v>
      </c>
      <c r="K75" s="265" t="s">
        <v>61</v>
      </c>
      <c r="L75" s="308" t="s">
        <v>66</v>
      </c>
    </row>
    <row r="76" spans="1:12" ht="32.25" customHeight="1">
      <c r="A76" s="118"/>
      <c r="B76" s="122"/>
      <c r="C76" s="10"/>
      <c r="D76" s="105"/>
      <c r="E76" s="10" t="s">
        <v>22</v>
      </c>
      <c r="F76" s="10">
        <v>42.4</v>
      </c>
      <c r="G76" s="10" t="s">
        <v>45</v>
      </c>
      <c r="H76" s="72" t="s">
        <v>83</v>
      </c>
      <c r="I76" s="269"/>
      <c r="J76" s="122"/>
      <c r="K76" s="266"/>
      <c r="L76" s="309"/>
    </row>
    <row r="77" spans="1:12" ht="33" customHeight="1">
      <c r="A77" s="118"/>
      <c r="B77" s="122"/>
      <c r="C77" s="10"/>
      <c r="D77" s="105"/>
      <c r="E77" s="258" t="s">
        <v>18</v>
      </c>
      <c r="F77" s="259">
        <v>5.05</v>
      </c>
      <c r="G77" s="258" t="s">
        <v>53</v>
      </c>
      <c r="H77" s="261"/>
      <c r="I77" s="269"/>
      <c r="J77" s="122"/>
      <c r="K77" s="266"/>
      <c r="L77" s="309"/>
    </row>
    <row r="78" spans="1:12" ht="14.25" customHeight="1">
      <c r="A78" s="119"/>
      <c r="B78" s="122"/>
      <c r="C78" s="10"/>
      <c r="D78" s="263"/>
      <c r="E78" s="190"/>
      <c r="F78" s="260"/>
      <c r="G78" s="190"/>
      <c r="H78" s="262"/>
      <c r="I78" s="270"/>
      <c r="J78" s="190"/>
      <c r="K78" s="267"/>
      <c r="L78" s="310"/>
    </row>
    <row r="79" spans="1:12" ht="14.25" customHeight="1">
      <c r="A79" s="275" t="s">
        <v>44</v>
      </c>
      <c r="B79" s="122"/>
      <c r="C79" s="10"/>
      <c r="D79" s="313">
        <v>120000</v>
      </c>
      <c r="E79" s="315" t="s">
        <v>55</v>
      </c>
      <c r="F79" s="317">
        <v>10</v>
      </c>
      <c r="G79" s="315" t="s">
        <v>19</v>
      </c>
      <c r="H79" s="264" t="s">
        <v>85</v>
      </c>
      <c r="I79" s="288" t="s">
        <v>31</v>
      </c>
      <c r="J79" s="289"/>
      <c r="K79" s="289"/>
      <c r="L79" s="290"/>
    </row>
    <row r="80" spans="1:12" ht="14.25" customHeight="1">
      <c r="A80" s="312"/>
      <c r="B80" s="122"/>
      <c r="C80" s="10"/>
      <c r="D80" s="314"/>
      <c r="E80" s="316"/>
      <c r="F80" s="318"/>
      <c r="G80" s="316"/>
      <c r="H80" s="157"/>
      <c r="I80" s="163"/>
      <c r="J80" s="164"/>
      <c r="K80" s="164"/>
      <c r="L80" s="165"/>
    </row>
    <row r="81" spans="1:12" ht="27" customHeight="1" thickBot="1">
      <c r="A81" s="26" t="s">
        <v>38</v>
      </c>
      <c r="B81" s="123"/>
      <c r="C81" s="21"/>
      <c r="D81" s="251" t="s">
        <v>52</v>
      </c>
      <c r="E81" s="252"/>
      <c r="F81" s="252"/>
      <c r="G81" s="252"/>
      <c r="H81" s="252"/>
      <c r="I81" s="253" t="s">
        <v>31</v>
      </c>
      <c r="J81" s="252"/>
      <c r="K81" s="252"/>
      <c r="L81" s="254"/>
    </row>
    <row r="82" spans="1:12" ht="45.75" customHeight="1">
      <c r="A82" s="32" t="s">
        <v>86</v>
      </c>
      <c r="B82" s="30" t="s">
        <v>87</v>
      </c>
      <c r="C82" s="20"/>
      <c r="D82" s="48">
        <v>514560.98</v>
      </c>
      <c r="E82" s="43" t="s">
        <v>89</v>
      </c>
      <c r="F82" s="20">
        <v>58.3</v>
      </c>
      <c r="G82" s="20" t="s">
        <v>88</v>
      </c>
      <c r="H82" s="71" t="s">
        <v>90</v>
      </c>
      <c r="I82" s="95" t="s">
        <v>31</v>
      </c>
      <c r="J82" s="96"/>
      <c r="K82" s="96"/>
      <c r="L82" s="97"/>
    </row>
    <row r="83" spans="1:12" ht="28.5" customHeight="1">
      <c r="A83" s="275" t="s">
        <v>44</v>
      </c>
      <c r="B83" s="16"/>
      <c r="C83" s="10"/>
      <c r="D83" s="22">
        <v>816897.27</v>
      </c>
      <c r="E83" s="10" t="s">
        <v>55</v>
      </c>
      <c r="F83" s="10">
        <v>8.7</v>
      </c>
      <c r="G83" s="10" t="s">
        <v>19</v>
      </c>
      <c r="H83" s="11" t="s">
        <v>61</v>
      </c>
      <c r="I83" s="98"/>
      <c r="J83" s="99"/>
      <c r="K83" s="99"/>
      <c r="L83" s="100"/>
    </row>
    <row r="84" spans="1:12" ht="13.5" customHeight="1" thickBot="1">
      <c r="A84" s="276"/>
      <c r="B84" s="53"/>
      <c r="C84" s="21"/>
      <c r="D84" s="21"/>
      <c r="E84" s="49" t="s">
        <v>89</v>
      </c>
      <c r="F84" s="35">
        <v>58.3</v>
      </c>
      <c r="G84" s="35" t="s">
        <v>88</v>
      </c>
      <c r="H84" s="73"/>
      <c r="I84" s="247"/>
      <c r="J84" s="248"/>
      <c r="K84" s="248"/>
      <c r="L84" s="249"/>
    </row>
    <row r="85" spans="1:12" ht="14.25" customHeight="1">
      <c r="A85" s="58"/>
      <c r="B85" s="58"/>
      <c r="C85" s="44"/>
      <c r="D85" s="44"/>
      <c r="E85" s="44"/>
      <c r="F85" s="44"/>
      <c r="G85" s="44"/>
      <c r="H85" s="44"/>
      <c r="I85" s="36"/>
      <c r="J85" s="36"/>
      <c r="K85" s="36"/>
      <c r="L85" s="36"/>
    </row>
    <row r="86" spans="1:12" ht="14.25" customHeight="1">
      <c r="A86" s="44"/>
      <c r="B86" s="58"/>
      <c r="C86" s="44"/>
      <c r="D86" s="44"/>
      <c r="E86" s="44"/>
      <c r="F86" s="44"/>
      <c r="G86" s="44"/>
      <c r="H86" s="44"/>
      <c r="I86" s="99"/>
      <c r="J86" s="99"/>
      <c r="K86" s="99"/>
      <c r="L86" s="99"/>
    </row>
    <row r="87" spans="1:12" ht="14.25" customHeight="1">
      <c r="A87" s="44"/>
      <c r="B87" s="58"/>
      <c r="C87" s="44"/>
      <c r="D87" s="44"/>
      <c r="E87" s="44"/>
      <c r="F87" s="44"/>
      <c r="G87" s="44"/>
      <c r="H87" s="44"/>
      <c r="I87" s="99"/>
      <c r="J87" s="99"/>
      <c r="K87" s="99"/>
      <c r="L87" s="99"/>
    </row>
    <row r="88" spans="1:12" ht="14.25" customHeight="1">
      <c r="A88" s="44"/>
      <c r="B88" s="44"/>
      <c r="C88" s="44"/>
      <c r="D88" s="44"/>
      <c r="E88" s="46"/>
      <c r="F88" s="44"/>
      <c r="G88" s="44"/>
      <c r="H88" s="44"/>
      <c r="I88" s="44"/>
      <c r="J88" s="44"/>
      <c r="K88" s="44"/>
      <c r="L88" s="44"/>
    </row>
    <row r="89" spans="1:12" ht="27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27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20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27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42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42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28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4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28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5">
      <c r="A104" s="44"/>
      <c r="B104" s="44"/>
      <c r="C104" s="44"/>
      <c r="D104" s="44"/>
      <c r="E104" s="44"/>
      <c r="F104" s="44"/>
      <c r="G104" s="44"/>
      <c r="H104" s="47"/>
      <c r="I104" s="44"/>
      <c r="J104" s="44"/>
      <c r="K104" s="44"/>
      <c r="L104" s="44"/>
    </row>
    <row r="105" spans="1:12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</sheetData>
  <sheetProtection selectLockedCells="1" selectUnlockedCells="1"/>
  <mergeCells count="159">
    <mergeCell ref="A63:A64"/>
    <mergeCell ref="D63:D64"/>
    <mergeCell ref="E63:E64"/>
    <mergeCell ref="F63:F64"/>
    <mergeCell ref="G63:G64"/>
    <mergeCell ref="I41:L47"/>
    <mergeCell ref="H63:H64"/>
    <mergeCell ref="E57:E60"/>
    <mergeCell ref="I82:L84"/>
    <mergeCell ref="J75:J78"/>
    <mergeCell ref="F57:F60"/>
    <mergeCell ref="G57:G60"/>
    <mergeCell ref="H57:H60"/>
    <mergeCell ref="D65:H66"/>
    <mergeCell ref="L75:L78"/>
    <mergeCell ref="D79:D80"/>
    <mergeCell ref="E79:E80"/>
    <mergeCell ref="F79:F80"/>
    <mergeCell ref="I57:I60"/>
    <mergeCell ref="K57:K60"/>
    <mergeCell ref="I65:L66"/>
    <mergeCell ref="I86:L87"/>
    <mergeCell ref="A83:A84"/>
    <mergeCell ref="H69:H73"/>
    <mergeCell ref="F69:F73"/>
    <mergeCell ref="G69:G73"/>
    <mergeCell ref="F67:F68"/>
    <mergeCell ref="G67:G68"/>
    <mergeCell ref="H77:H78"/>
    <mergeCell ref="A75:A78"/>
    <mergeCell ref="B75:B81"/>
    <mergeCell ref="D75:D78"/>
    <mergeCell ref="H79:H80"/>
    <mergeCell ref="K75:K78"/>
    <mergeCell ref="I75:I78"/>
    <mergeCell ref="I79:L80"/>
    <mergeCell ref="A79:A80"/>
    <mergeCell ref="G79:G80"/>
    <mergeCell ref="D81:H81"/>
    <mergeCell ref="I81:L81"/>
    <mergeCell ref="A67:A68"/>
    <mergeCell ref="A69:A72"/>
    <mergeCell ref="B69:B74"/>
    <mergeCell ref="D69:D73"/>
    <mergeCell ref="E77:E78"/>
    <mergeCell ref="F77:F78"/>
    <mergeCell ref="I69:L74"/>
    <mergeCell ref="G77:G78"/>
    <mergeCell ref="C74:H74"/>
    <mergeCell ref="B20:B26"/>
    <mergeCell ref="B27:B31"/>
    <mergeCell ref="C57:C60"/>
    <mergeCell ref="L57:L60"/>
    <mergeCell ref="I48:L54"/>
    <mergeCell ref="E67:E68"/>
    <mergeCell ref="C63:C64"/>
    <mergeCell ref="E69:E73"/>
    <mergeCell ref="J57:J60"/>
    <mergeCell ref="B41:B54"/>
    <mergeCell ref="A57:A62"/>
    <mergeCell ref="C47:C48"/>
    <mergeCell ref="C55:C56"/>
    <mergeCell ref="H55:H56"/>
    <mergeCell ref="A55:A56"/>
    <mergeCell ref="A41:A46"/>
    <mergeCell ref="A47:A54"/>
    <mergeCell ref="D57:D60"/>
    <mergeCell ref="I1:L3"/>
    <mergeCell ref="E6:G6"/>
    <mergeCell ref="L32:L37"/>
    <mergeCell ref="I38:L40"/>
    <mergeCell ref="F28:F30"/>
    <mergeCell ref="G28:G30"/>
    <mergeCell ref="H28:H30"/>
    <mergeCell ref="I27:L30"/>
    <mergeCell ref="H32:H37"/>
    <mergeCell ref="H38:H40"/>
    <mergeCell ref="A8:A14"/>
    <mergeCell ref="B8:B14"/>
    <mergeCell ref="C8:C11"/>
    <mergeCell ref="H8:H14"/>
    <mergeCell ref="I8:L14"/>
    <mergeCell ref="A2:D2"/>
    <mergeCell ref="G2:H2"/>
    <mergeCell ref="A4:H5"/>
    <mergeCell ref="I4:L5"/>
    <mergeCell ref="A6:A7"/>
    <mergeCell ref="B15:B19"/>
    <mergeCell ref="H6:H7"/>
    <mergeCell ref="I6:I7"/>
    <mergeCell ref="J6:J7"/>
    <mergeCell ref="K6:K7"/>
    <mergeCell ref="L6:L7"/>
    <mergeCell ref="B6:B7"/>
    <mergeCell ref="C6:C7"/>
    <mergeCell ref="D6:D7"/>
    <mergeCell ref="A18:A19"/>
    <mergeCell ref="E18:E19"/>
    <mergeCell ref="F18:F19"/>
    <mergeCell ref="G18:G19"/>
    <mergeCell ref="I18:L19"/>
    <mergeCell ref="C12:C13"/>
    <mergeCell ref="D8:D14"/>
    <mergeCell ref="A15:A17"/>
    <mergeCell ref="C15:C17"/>
    <mergeCell ref="D15:D17"/>
    <mergeCell ref="D18:D19"/>
    <mergeCell ref="I15:L17"/>
    <mergeCell ref="E16:E17"/>
    <mergeCell ref="F16:F17"/>
    <mergeCell ref="G16:G17"/>
    <mergeCell ref="H16:H17"/>
    <mergeCell ref="H18:H19"/>
    <mergeCell ref="C18:C19"/>
    <mergeCell ref="C27:C30"/>
    <mergeCell ref="D27:D30"/>
    <mergeCell ref="E28:E30"/>
    <mergeCell ref="A20:A24"/>
    <mergeCell ref="C20:C24"/>
    <mergeCell ref="D20:D24"/>
    <mergeCell ref="H20:H24"/>
    <mergeCell ref="E23:E24"/>
    <mergeCell ref="D32:D35"/>
    <mergeCell ref="L20:L24"/>
    <mergeCell ref="G34:G37"/>
    <mergeCell ref="I20:I24"/>
    <mergeCell ref="J20:J24"/>
    <mergeCell ref="A27:A30"/>
    <mergeCell ref="D31:H31"/>
    <mergeCell ref="I31:L31"/>
    <mergeCell ref="I25:L25"/>
    <mergeCell ref="E34:E37"/>
    <mergeCell ref="F34:F37"/>
    <mergeCell ref="F23:F24"/>
    <mergeCell ref="G23:G24"/>
    <mergeCell ref="K20:K24"/>
    <mergeCell ref="I32:I37"/>
    <mergeCell ref="J32:J37"/>
    <mergeCell ref="K32:K37"/>
    <mergeCell ref="E38:E40"/>
    <mergeCell ref="F38:F40"/>
    <mergeCell ref="G38:G40"/>
    <mergeCell ref="C35:C37"/>
    <mergeCell ref="A38:A40"/>
    <mergeCell ref="C38:C40"/>
    <mergeCell ref="D38:D40"/>
    <mergeCell ref="A32:A37"/>
    <mergeCell ref="C32:C34"/>
    <mergeCell ref="B32:B40"/>
    <mergeCell ref="D67:D68"/>
    <mergeCell ref="B67:B68"/>
    <mergeCell ref="I67:L68"/>
    <mergeCell ref="E41:E46"/>
    <mergeCell ref="F41:F46"/>
    <mergeCell ref="G41:G46"/>
    <mergeCell ref="I55:L56"/>
    <mergeCell ref="I63:L64"/>
    <mergeCell ref="C41:C46"/>
    <mergeCell ref="H41:H46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Ульяночка</dc:creator>
  <cp:keywords/>
  <dc:description/>
  <cp:lastModifiedBy>Сергей</cp:lastModifiedBy>
  <dcterms:created xsi:type="dcterms:W3CDTF">2014-04-15T07:39:43Z</dcterms:created>
  <dcterms:modified xsi:type="dcterms:W3CDTF">2015-02-10T14:34:42Z</dcterms:modified>
  <cp:category/>
  <cp:version/>
  <cp:contentType/>
  <cp:contentStatus/>
</cp:coreProperties>
</file>